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<sst xmlns="http://schemas.openxmlformats.org/spreadsheetml/2006/main" count="22" uniqueCount="22">
  <si>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2013 RTDP INCOME &amp; EXPENDITURE</t>
  </si>
  <si>
    <t>INCOME</t>
  </si>
  <si>
    <t>Court Hire September to May</t>
  </si>
  <si>
    <t xml:space="preserve">Exeter Challenge April </t>
  </si>
  <si>
    <t>Shirts 23x£4</t>
  </si>
  <si>
    <t>Costs for IRC weekend 23x£40</t>
  </si>
  <si>
    <t>EXPENDITURE</t>
  </si>
  <si>
    <t>Court Hire September to May 7x£150+1x£75</t>
  </si>
  <si>
    <t>Exeter Challenge April</t>
  </si>
  <si>
    <t>Shirts 23x£10.90</t>
  </si>
  <si>
    <t>Accommodation 14 Rooms</t>
  </si>
  <si>
    <t>Food</t>
  </si>
  <si>
    <t>Deisel</t>
  </si>
  <si>
    <t>Minibus</t>
  </si>
  <si>
    <t>Balance</t>
  </si>
  <si>
    <t>SWVA float</t>
  </si>
  <si>
    <t>SWVA Float</t>
  </si>
  <si>
    <t>Income</t>
  </si>
  <si>
    <t>Expenditure</t>
  </si>
  <si>
    <t>May Training</t>
  </si>
  <si>
    <t>Training Mileage - AR</t>
  </si>
  <si>
    <t>Training Mileage - JJ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</si>
</sst>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£&quot;#,##0.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F27" sqref="F27"/>
    </sheetView>
  </sheetViews>
  <sheetFormatPr defaultColWidth="9.140625" defaultRowHeight="12.75"/>
  <cols>
    <col min="1" max="4" width="11.421875" style="1" customWidth="1"/>
    <col min="5" max="5" width="10.00390625" style="2" customWidth="1"/>
    <col min="6" max="6" width="11.421875" style="2" customWidth="1"/>
    <col min="7" max="7" width="11.421875" style="1" customWidth="1"/>
    <col min="8" max="16384" width="8.00390625" style="1" customWidth="1"/>
  </cols>
  <sheetData>
    <row r="1" ht="12.75">
      <c r="A1" s="1" t="s">
        <v>0</v>
      </c>
    </row>
    <row r="3" spans="1:6" ht="12.75">
      <c r="A3" s="1" t="s">
        <v>1</v>
      </c>
      <c r="E3" s="3" t="s">
        <v>17</v>
      </c>
      <c r="F3" s="2" t="s">
        <v>18</v>
      </c>
    </row>
    <row r="5" spans="1:5" ht="12.75">
      <c r="A5" s="1" t="s">
        <v>2</v>
      </c>
      <c r="E5" s="2">
        <v>1468.81</v>
      </c>
    </row>
    <row r="6" spans="1:5" ht="12.75">
      <c r="A6" s="1" t="s">
        <v>3</v>
      </c>
      <c r="E6" s="2">
        <v>270</v>
      </c>
    </row>
    <row r="7" spans="1:5" ht="12.75">
      <c r="A7" s="1" t="s">
        <v>4</v>
      </c>
      <c r="E7" s="2">
        <v>92</v>
      </c>
    </row>
    <row r="8" spans="1:5" ht="12.75">
      <c r="A8" s="1" t="s">
        <v>5</v>
      </c>
      <c r="E8" s="2">
        <v>920</v>
      </c>
    </row>
    <row r="9" spans="1:5" ht="12.75">
      <c r="A9" s="1" t="s">
        <v>15</v>
      </c>
      <c r="E9" s="2">
        <v>1000</v>
      </c>
    </row>
    <row r="10" spans="1:5" ht="12.75">
      <c r="A10" s="1" t="s">
        <v>19</v>
      </c>
      <c r="E10" s="2">
        <v>88</v>
      </c>
    </row>
    <row r="12" ht="12.75">
      <c r="E12" s="2">
        <f>SUM(E5:E11)</f>
        <v>3838.81</v>
      </c>
    </row>
    <row r="15" ht="12.75">
      <c r="A15" s="1" t="s">
        <v>6</v>
      </c>
    </row>
    <row r="17" spans="1:6" ht="12.75">
      <c r="A17" s="1" t="s">
        <v>7</v>
      </c>
      <c r="F17" s="2">
        <v>1125</v>
      </c>
    </row>
    <row r="18" spans="1:6" ht="12.75">
      <c r="A18" s="1" t="s">
        <v>8</v>
      </c>
      <c r="F18" s="2">
        <v>90</v>
      </c>
    </row>
    <row r="19" spans="1:6" ht="12.75">
      <c r="A19" s="1" t="s">
        <v>9</v>
      </c>
      <c r="F19" s="2">
        <v>302</v>
      </c>
    </row>
    <row r="20" spans="1:6" ht="12.75">
      <c r="A20" s="1" t="s">
        <v>10</v>
      </c>
      <c r="F20" s="2">
        <v>329</v>
      </c>
    </row>
    <row r="21" spans="1:6" ht="12.75">
      <c r="A21" s="1" t="s">
        <v>11</v>
      </c>
      <c r="F21" s="2">
        <v>527.75</v>
      </c>
    </row>
    <row r="22" spans="1:6" ht="12.75">
      <c r="A22" s="1" t="s">
        <v>12</v>
      </c>
      <c r="F22" s="2">
        <v>116</v>
      </c>
    </row>
    <row r="23" spans="1:6" ht="12.75">
      <c r="A23" s="1" t="s">
        <v>13</v>
      </c>
      <c r="F23" s="2">
        <v>350</v>
      </c>
    </row>
    <row r="24" spans="1:6" ht="12.75">
      <c r="A24" s="1" t="s">
        <v>16</v>
      </c>
      <c r="F24" s="2">
        <v>1000</v>
      </c>
    </row>
    <row r="25" spans="1:6" ht="12.75">
      <c r="A25" s="1" t="s">
        <v>20</v>
      </c>
      <c r="F25" s="2">
        <v>216</v>
      </c>
    </row>
    <row r="26" spans="1:6" ht="12.75">
      <c r="A26" s="1" t="s">
        <v>21</v>
      </c>
      <c r="F26" s="2">
        <v>112</v>
      </c>
    </row>
    <row r="28" ht="12.75">
      <c r="F28" s="2">
        <f>SUM(F17:F26)</f>
        <v>4167.75</v>
      </c>
    </row>
    <row r="30" spans="1:5" ht="12.75">
      <c r="A30" s="1" t="s">
        <v>14</v>
      </c>
      <c r="E30" s="2">
        <f>E12-F28</f>
        <v>-328.94000000000005</v>
      </c>
    </row>
  </sheetData>
  <printOptions/>
  <pageMargins left="1.25" right="1.25" top="1" bottom="1" header="0.5" footer="0.75"/>
  <pageSetup firstPageNumber="1" useFirstPageNumber="1" fitToHeight="0" fitToWidth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dcterms:created xsi:type="dcterms:W3CDTF">2013-05-28T12:43:07Z</dcterms:created>
  <dcterms:modified xsi:type="dcterms:W3CDTF">2013-06-02T12:44:56Z</dcterms:modified>
  <cp:category/>
  <cp:version/>
  <cp:contentType/>
  <cp:contentStatus/>
</cp:coreProperties>
</file>