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7935" activeTab="0"/>
  </bookViews>
  <sheets>
    <sheet name="2013-14 SW Champs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<sst xmlns="http://schemas.openxmlformats.org/spreadsheetml/2006/main" count="44" uniqueCount="36">
  <si>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Income </t>
  </si>
  <si>
    <t>Yeovil</t>
  </si>
  <si>
    <t>Expenditure</t>
  </si>
  <si>
    <t>Tournament Licence Fee</t>
  </si>
  <si>
    <t>Court Hire</t>
  </si>
  <si>
    <t>Trophies</t>
  </si>
  <si>
    <t>Profit</t>
  </si>
  <si>
    <t>Mens Teams</t>
  </si>
  <si>
    <t>Player Reg</t>
  </si>
  <si>
    <t>Cardiff Celts</t>
  </si>
  <si>
    <t>Exeter Storm</t>
  </si>
  <si>
    <t>Kernow</t>
  </si>
  <si>
    <t>Ladies Teams</t>
  </si>
  <si>
    <t>Bristol Ladies 1</t>
  </si>
  <si>
    <t>Bristol Ladies 2</t>
  </si>
  <si>
    <t>City of Bristol 1</t>
  </si>
  <si>
    <t>City of Bristol 2</t>
  </si>
  <si>
    <t>Entry Fee</t>
  </si>
  <si>
    <t>Totals</t>
  </si>
  <si>
    <t>Total Income</t>
  </si>
  <si>
    <t>Ice Packs</t>
  </si>
  <si>
    <t>Total Expenditure</t>
  </si>
  <si>
    <t>Wiltshire Mavericks</t>
  </si>
  <si>
    <t>City of Bristol</t>
  </si>
  <si>
    <t>Plymouth</t>
  </si>
  <si>
    <t>Not been invoiced yet</t>
  </si>
  <si>
    <t>Bournside</t>
  </si>
  <si>
    <t>Bristol Men</t>
  </si>
  <si>
    <t>Cardiff Celts 1</t>
  </si>
  <si>
    <t>Cardiff Celts 2</t>
  </si>
  <si>
    <t>Devizes</t>
  </si>
  <si>
    <t>Exeter Storm Sparta</t>
  </si>
  <si>
    <t>Plymouth Mayflower</t>
  </si>
  <si>
    <t>Bemi Girls</t>
  </si>
  <si>
    <t>Torexe</t>
  </si>
  <si>
    <t>Photocopying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</si>
</sst>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8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2.8515625" style="1" bestFit="1" customWidth="1"/>
    <col min="2" max="2" width="10.8515625" style="1" bestFit="1" customWidth="1"/>
    <col min="3" max="3" width="11.00390625" style="1" bestFit="1" customWidth="1"/>
    <col min="4" max="4" width="9.140625" style="1" customWidth="1"/>
    <col min="5" max="5" width="21.140625" style="1" bestFit="1" customWidth="1"/>
    <col min="6" max="6" width="9.140625" style="1" customWidth="1"/>
    <col min="7" max="7" width="11.00390625" style="1" bestFit="1" customWidth="1"/>
    <col min="8" max="16384" width="9.140625" style="1" customWidth="1"/>
  </cols>
  <sheetData>
    <row r="1" ht="15.75">
      <c r="A1" s="2" t="s">
        <v>0</v>
      </c>
    </row>
    <row r="2" spans="1:2" ht="15">
      <c r="A2" s="3"/>
      <c r="B2" s="3"/>
    </row>
    <row r="3" spans="1:8" ht="12.75">
      <c r="A3" s="4" t="s">
        <v>7</v>
      </c>
      <c r="B3" s="5" t="s">
        <v>17</v>
      </c>
      <c r="C3" s="5" t="s">
        <v>8</v>
      </c>
      <c r="D3" s="6"/>
      <c r="E3" s="5" t="s">
        <v>12</v>
      </c>
      <c r="F3" s="5" t="s">
        <v>17</v>
      </c>
      <c r="G3" s="5" t="s">
        <v>8</v>
      </c>
      <c r="H3" s="6"/>
    </row>
    <row r="4" spans="1:8" ht="12.75">
      <c r="A4" t="s">
        <v>26</v>
      </c>
      <c r="B4" s="6">
        <v>80</v>
      </c>
      <c r="C4" s="6">
        <v>8</v>
      </c>
      <c r="D4" s="6"/>
      <c r="E4" s="1" t="s">
        <v>33</v>
      </c>
      <c r="F4" s="6">
        <v>100</v>
      </c>
      <c r="G4" s="6">
        <v>14</v>
      </c>
      <c r="H4" s="6"/>
    </row>
    <row r="5" spans="1:8" ht="12.75">
      <c r="A5" t="s">
        <v>27</v>
      </c>
      <c r="B5" s="6">
        <v>80</v>
      </c>
      <c r="C5" s="6"/>
      <c r="D5" s="6"/>
      <c r="E5" t="s">
        <v>13</v>
      </c>
      <c r="F5" s="6">
        <v>80</v>
      </c>
      <c r="G5" s="6"/>
      <c r="H5" s="6"/>
    </row>
    <row r="6" spans="1:7" ht="12.75">
      <c r="A6" s="1" t="s">
        <v>28</v>
      </c>
      <c r="B6" s="6">
        <v>80</v>
      </c>
      <c r="C6" s="6">
        <v>2</v>
      </c>
      <c r="D6" s="6"/>
      <c r="E6" s="1" t="s">
        <v>14</v>
      </c>
      <c r="F6" s="6">
        <v>80</v>
      </c>
      <c r="G6" s="6"/>
    </row>
    <row r="7" spans="1:7" ht="12.75">
      <c r="A7" s="1" t="s">
        <v>29</v>
      </c>
      <c r="B7" s="6">
        <v>80</v>
      </c>
      <c r="C7" s="6"/>
      <c r="D7" s="6"/>
      <c r="E7" s="1" t="s">
        <v>9</v>
      </c>
      <c r="F7" s="6">
        <v>80</v>
      </c>
      <c r="G7" s="6">
        <v>4</v>
      </c>
    </row>
    <row r="8" spans="1:7" ht="12.75">
      <c r="A8" t="s">
        <v>15</v>
      </c>
      <c r="B8" s="6">
        <v>80</v>
      </c>
      <c r="C8" s="6"/>
      <c r="E8" t="s">
        <v>23</v>
      </c>
      <c r="F8" s="6">
        <v>80</v>
      </c>
      <c r="G8" s="6"/>
    </row>
    <row r="9" spans="1:7" ht="12.75">
      <c r="A9" t="s">
        <v>16</v>
      </c>
      <c r="B9" s="6">
        <v>80</v>
      </c>
      <c r="C9" s="6">
        <v>2</v>
      </c>
      <c r="E9" t="s">
        <v>11</v>
      </c>
      <c r="F9" s="8">
        <v>80</v>
      </c>
      <c r="G9" s="8">
        <v>2</v>
      </c>
    </row>
    <row r="10" spans="1:7" ht="12.75">
      <c r="A10" s="1" t="s">
        <v>30</v>
      </c>
      <c r="B10" s="6">
        <v>80</v>
      </c>
      <c r="C10" s="6">
        <v>4</v>
      </c>
      <c r="E10" t="s">
        <v>24</v>
      </c>
      <c r="F10" s="6">
        <v>80</v>
      </c>
      <c r="G10" s="6">
        <v>6</v>
      </c>
    </row>
    <row r="11" spans="1:7" ht="12.75">
      <c r="A11" t="s">
        <v>10</v>
      </c>
      <c r="B11" s="6">
        <v>80</v>
      </c>
      <c r="C11" s="6"/>
      <c r="E11" t="s">
        <v>32</v>
      </c>
      <c r="F11" s="6">
        <v>80</v>
      </c>
      <c r="G11" s="6"/>
    </row>
    <row r="12" spans="1:7" ht="12.75">
      <c r="A12" t="s">
        <v>31</v>
      </c>
      <c r="B12" s="6">
        <v>80</v>
      </c>
      <c r="C12" s="6">
        <v>6</v>
      </c>
      <c r="E12" t="s">
        <v>34</v>
      </c>
      <c r="F12" s="6">
        <v>80</v>
      </c>
      <c r="G12" s="6"/>
    </row>
    <row r="13" spans="1:7" ht="12.75">
      <c r="A13" t="s">
        <v>11</v>
      </c>
      <c r="B13" s="6">
        <v>80</v>
      </c>
      <c r="C13" s="6">
        <v>2</v>
      </c>
      <c r="E13" t="s">
        <v>1</v>
      </c>
      <c r="F13" s="6">
        <v>80</v>
      </c>
      <c r="G13" s="6"/>
    </row>
    <row r="14" spans="1:7" ht="12.75">
      <c r="A14" t="s">
        <v>32</v>
      </c>
      <c r="B14" s="6">
        <v>80</v>
      </c>
      <c r="C14" s="6"/>
      <c r="F14" s="6"/>
      <c r="G14" s="6"/>
    </row>
    <row r="15" spans="1:8" ht="12.75">
      <c r="A15" t="s">
        <v>22</v>
      </c>
      <c r="B15" s="6">
        <v>80</v>
      </c>
      <c r="C15" s="6"/>
      <c r="D15" s="6"/>
      <c r="F15" s="6"/>
      <c r="G15" s="6"/>
      <c r="H15" s="6"/>
    </row>
    <row r="16" spans="1:8" ht="12.75">
      <c r="A16" t="s">
        <v>1</v>
      </c>
      <c r="B16" s="6">
        <v>80</v>
      </c>
      <c r="C16" s="6">
        <v>2</v>
      </c>
      <c r="D16" s="6"/>
      <c r="F16" s="6"/>
      <c r="G16" s="6"/>
      <c r="H16" s="6"/>
    </row>
    <row r="17" spans="2:8" ht="12.75">
      <c r="B17" s="6"/>
      <c r="C17" s="6"/>
      <c r="D17" s="6"/>
      <c r="F17" s="6"/>
      <c r="G17" s="6"/>
      <c r="H17" s="6"/>
    </row>
    <row r="18" spans="1:7" ht="12.75">
      <c r="A18" s="1" t="s">
        <v>18</v>
      </c>
      <c r="B18" s="6">
        <f>SUM(B4:B16)</f>
        <v>1040</v>
      </c>
      <c r="C18" s="6">
        <f>SUM(C4:C16)</f>
        <v>26</v>
      </c>
      <c r="D18" s="6"/>
      <c r="F18" s="6">
        <f>SUM(F4:F16)</f>
        <v>820</v>
      </c>
      <c r="G18" s="6">
        <f>SUM(G4:G16)</f>
        <v>26</v>
      </c>
    </row>
    <row r="19" spans="1:4" ht="12.75">
      <c r="A19" s="1" t="s">
        <v>19</v>
      </c>
      <c r="B19" s="5">
        <f>B18+C18+F18+G18</f>
        <v>1912</v>
      </c>
      <c r="C19" s="6"/>
      <c r="D19" s="6"/>
    </row>
    <row r="20" spans="2:4" ht="12.75">
      <c r="B20" s="6"/>
      <c r="C20" s="6"/>
      <c r="D20" s="6"/>
    </row>
    <row r="21" ht="15.75">
      <c r="A21" s="2" t="s">
        <v>2</v>
      </c>
    </row>
    <row r="23" spans="1:4" ht="12.75">
      <c r="A23" s="1" t="s">
        <v>3</v>
      </c>
      <c r="B23" s="7">
        <v>20</v>
      </c>
      <c r="D23" s="1" t="s">
        <v>25</v>
      </c>
    </row>
    <row r="24" spans="1:4" ht="12.75">
      <c r="A24" s="1" t="s">
        <v>4</v>
      </c>
      <c r="B24" s="7">
        <v>1000</v>
      </c>
      <c r="D24" s="1" t="s">
        <v>25</v>
      </c>
    </row>
    <row r="25" spans="1:4" ht="12.75">
      <c r="A25" s="1" t="s">
        <v>20</v>
      </c>
      <c r="B25" s="7">
        <v>20</v>
      </c>
      <c r="D25" s="1" t="s">
        <v>25</v>
      </c>
    </row>
    <row r="26" spans="1:4" ht="12.75">
      <c r="A26" s="1" t="s">
        <v>35</v>
      </c>
      <c r="B26" s="7">
        <v>12.72</v>
      </c>
      <c r="D26" s="1" t="s">
        <v>25</v>
      </c>
    </row>
    <row r="27" spans="1:2" ht="12.75">
      <c r="A27" s="1" t="s">
        <v>5</v>
      </c>
      <c r="B27" s="7">
        <f>300+14.45</f>
        <v>314.45</v>
      </c>
    </row>
    <row r="29" spans="1:2" ht="12.75">
      <c r="A29" s="1" t="s">
        <v>21</v>
      </c>
      <c r="B29" s="9">
        <f>SUM(B23:B28)</f>
        <v>1367.17</v>
      </c>
    </row>
    <row r="31" spans="1:2" ht="12.75">
      <c r="A31" s="1" t="s">
        <v>6</v>
      </c>
      <c r="B31" s="9">
        <f>B19-B29</f>
        <v>544.8299999999999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dcterms:created xsi:type="dcterms:W3CDTF">2013-05-20T19:51:52Z</dcterms:created>
  <dcterms:modified xsi:type="dcterms:W3CDTF">2015-05-27T20:05:19Z</dcterms:modified>
  <cp:category/>
  <cp:version/>
  <cp:contentType/>
  <cp:contentStatus/>
</cp:coreProperties>
</file>