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2011-12 League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<sst xmlns="http://schemas.openxmlformats.org/spreadsheetml/2006/main" count="33" uniqueCount="28">
  <si>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Income </t>
  </si>
  <si>
    <t>Entry Fee</t>
  </si>
  <si>
    <t>Cardiff Celts</t>
  </si>
  <si>
    <t>Plymouth Marjon</t>
  </si>
  <si>
    <t>Yeovil</t>
  </si>
  <si>
    <t>Total Income</t>
  </si>
  <si>
    <t>Expenditure</t>
  </si>
  <si>
    <t>Trophies</t>
  </si>
  <si>
    <t>Total Expenditure</t>
  </si>
  <si>
    <t>Profit</t>
  </si>
  <si>
    <t>Bristol</t>
  </si>
  <si>
    <t>Cardiff Wildcats</t>
  </si>
  <si>
    <t>City of Bristol</t>
  </si>
  <si>
    <t>Wiltshire Mavericks</t>
  </si>
  <si>
    <t>Wootton Bassett</t>
  </si>
  <si>
    <t>Total</t>
  </si>
  <si>
    <t>Fines</t>
  </si>
  <si>
    <t>League Results Software</t>
  </si>
  <si>
    <t>Mens Teams</t>
  </si>
  <si>
    <t>Player Registrations</t>
  </si>
  <si>
    <t>Kernow Truro</t>
  </si>
  <si>
    <t>PETROC</t>
  </si>
  <si>
    <t>Torexe Topguns</t>
  </si>
  <si>
    <t>Ladies Teams</t>
  </si>
  <si>
    <t>Academy of Beach Sports</t>
  </si>
  <si>
    <t>Torexe Topcats</t>
  </si>
  <si>
    <t>Torexe Aces</t>
  </si>
  <si>
    <t>Deposit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</si>
</sst>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6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3">
      <selection activeCell="E18" sqref="E18"/>
    </sheetView>
  </sheetViews>
  <sheetFormatPr defaultColWidth="9.140625" defaultRowHeight="12.75"/>
  <cols>
    <col min="1" max="1" width="32.8515625" style="0" bestFit="1" customWidth="1"/>
    <col min="2" max="2" width="10.8515625" style="8" bestFit="1" customWidth="1"/>
    <col min="3" max="3" width="19.421875" style="8" bestFit="1" customWidth="1"/>
    <col min="4" max="5" width="10.8515625" style="8" customWidth="1"/>
    <col min="7" max="7" width="23.140625" style="0" bestFit="1" customWidth="1"/>
    <col min="8" max="8" width="9.140625" style="8" customWidth="1"/>
    <col min="9" max="9" width="19.421875" style="8" bestFit="1" customWidth="1"/>
    <col min="10" max="10" width="9.140625" style="8" customWidth="1"/>
  </cols>
  <sheetData>
    <row r="1" ht="15.75">
      <c r="A1" s="1" t="s">
        <v>0</v>
      </c>
    </row>
    <row r="2" spans="1:2" ht="15">
      <c r="A2" s="2"/>
      <c r="B2" s="10"/>
    </row>
    <row r="3" spans="1:10" ht="12.75">
      <c r="A3" s="3" t="s">
        <v>18</v>
      </c>
      <c r="B3" s="9" t="s">
        <v>1</v>
      </c>
      <c r="C3" s="9" t="s">
        <v>19</v>
      </c>
      <c r="D3" s="9" t="s">
        <v>16</v>
      </c>
      <c r="E3" s="9" t="s">
        <v>27</v>
      </c>
      <c r="F3" s="3"/>
      <c r="G3" s="3" t="s">
        <v>23</v>
      </c>
      <c r="H3" s="9" t="s">
        <v>1</v>
      </c>
      <c r="I3" s="9" t="s">
        <v>19</v>
      </c>
      <c r="J3" s="9" t="s">
        <v>16</v>
      </c>
    </row>
    <row r="4" spans="1:10" ht="12.75">
      <c r="A4" t="s">
        <v>10</v>
      </c>
      <c r="B4" s="7">
        <v>40</v>
      </c>
      <c r="C4" s="7">
        <v>60</v>
      </c>
      <c r="D4" s="11"/>
      <c r="E4" s="11"/>
      <c r="F4" s="4"/>
      <c r="G4" t="s">
        <v>24</v>
      </c>
      <c r="H4" s="7">
        <v>40</v>
      </c>
      <c r="I4" s="6">
        <v>63</v>
      </c>
      <c r="J4" s="7">
        <v>50</v>
      </c>
    </row>
    <row r="5" spans="1:9" ht="12.75">
      <c r="A5" t="s">
        <v>2</v>
      </c>
      <c r="B5" s="7">
        <v>40</v>
      </c>
      <c r="C5" s="7">
        <v>51</v>
      </c>
      <c r="D5" s="11"/>
      <c r="E5" s="11"/>
      <c r="F5" s="4"/>
      <c r="G5" t="s">
        <v>25</v>
      </c>
      <c r="H5" s="7">
        <v>40</v>
      </c>
      <c r="I5" s="6">
        <v>45</v>
      </c>
    </row>
    <row r="6" spans="1:9" ht="12.75">
      <c r="A6" t="s">
        <v>11</v>
      </c>
      <c r="B6" s="7">
        <v>40</v>
      </c>
      <c r="C6" s="7">
        <v>39</v>
      </c>
      <c r="D6" s="12">
        <v>10</v>
      </c>
      <c r="E6" s="12"/>
      <c r="F6" s="4"/>
      <c r="G6" t="s">
        <v>26</v>
      </c>
      <c r="H6" s="7">
        <v>40</v>
      </c>
      <c r="I6" s="6">
        <v>45</v>
      </c>
    </row>
    <row r="7" spans="1:9" ht="12.75">
      <c r="A7" t="s">
        <v>12</v>
      </c>
      <c r="B7" s="7">
        <v>40</v>
      </c>
      <c r="C7" s="7">
        <v>60</v>
      </c>
      <c r="D7" s="12"/>
      <c r="E7" s="12"/>
      <c r="F7" s="4"/>
      <c r="G7" t="s">
        <v>11</v>
      </c>
      <c r="H7" s="7">
        <v>40</v>
      </c>
      <c r="I7" s="6">
        <v>30</v>
      </c>
    </row>
    <row r="8" spans="1:9" ht="12.75">
      <c r="A8" t="s">
        <v>20</v>
      </c>
      <c r="B8" s="7">
        <v>40</v>
      </c>
      <c r="C8" s="7">
        <v>45</v>
      </c>
      <c r="D8" s="11"/>
      <c r="E8" s="11"/>
      <c r="F8" s="4"/>
      <c r="G8" t="s">
        <v>2</v>
      </c>
      <c r="H8" s="7">
        <v>40</v>
      </c>
      <c r="I8" s="6">
        <v>30</v>
      </c>
    </row>
    <row r="9" spans="1:9" ht="12.75">
      <c r="A9" t="s">
        <v>21</v>
      </c>
      <c r="B9" s="7">
        <v>40</v>
      </c>
      <c r="C9" s="7">
        <v>54</v>
      </c>
      <c r="D9" s="11"/>
      <c r="E9" s="11"/>
      <c r="F9" s="4"/>
      <c r="G9" t="s">
        <v>14</v>
      </c>
      <c r="H9" s="7">
        <v>40</v>
      </c>
      <c r="I9" s="6">
        <v>42</v>
      </c>
    </row>
    <row r="10" spans="1:7" ht="12.75">
      <c r="A10" t="s">
        <v>3</v>
      </c>
      <c r="B10" s="7">
        <v>40</v>
      </c>
      <c r="C10" s="7">
        <v>42</v>
      </c>
      <c r="D10" s="13">
        <v>10</v>
      </c>
      <c r="E10" s="13"/>
      <c r="F10" s="4"/>
      <c r="G10" s="4"/>
    </row>
    <row r="11" spans="1:7" ht="12.75">
      <c r="A11" t="s">
        <v>22</v>
      </c>
      <c r="B11" s="7">
        <v>40</v>
      </c>
      <c r="C11" s="7">
        <v>66</v>
      </c>
      <c r="D11" s="11"/>
      <c r="E11" s="11"/>
      <c r="F11" s="4"/>
      <c r="G11" s="4"/>
    </row>
    <row r="12" spans="1:7" ht="12.75">
      <c r="A12" t="s">
        <v>13</v>
      </c>
      <c r="B12" s="7">
        <f>40</f>
        <v>40</v>
      </c>
      <c r="C12" s="7">
        <v>54</v>
      </c>
      <c r="D12" s="11"/>
      <c r="E12" s="12">
        <v>50</v>
      </c>
      <c r="F12" s="4"/>
      <c r="G12" s="4"/>
    </row>
    <row r="13" spans="1:7" ht="12.75">
      <c r="A13" t="s">
        <v>4</v>
      </c>
      <c r="B13" s="7">
        <v>40</v>
      </c>
      <c r="C13" s="7">
        <v>39</v>
      </c>
      <c r="D13" s="11"/>
      <c r="E13" s="11"/>
      <c r="F13" s="4"/>
      <c r="G13" s="4"/>
    </row>
    <row r="14" spans="4:8" ht="12.75">
      <c r="D14" s="11"/>
      <c r="E14" s="11"/>
      <c r="F14" s="4"/>
      <c r="G14" s="4"/>
      <c r="H14" s="7"/>
    </row>
    <row r="15" spans="4:8" ht="12.75">
      <c r="D15" s="11"/>
      <c r="E15" s="11"/>
      <c r="F15" s="4"/>
      <c r="G15" s="4"/>
      <c r="H15" s="7"/>
    </row>
    <row r="16" spans="1:10" ht="12.75">
      <c r="A16" t="s">
        <v>15</v>
      </c>
      <c r="B16" s="8">
        <f>SUM(B4:B15)</f>
        <v>400</v>
      </c>
      <c r="C16" s="8">
        <f>SUM(C4:C15)</f>
        <v>510</v>
      </c>
      <c r="D16" s="7">
        <f>SUM(D4:D15)</f>
        <v>20</v>
      </c>
      <c r="E16" s="7">
        <f>SUM(E4:E15)</f>
        <v>50</v>
      </c>
      <c r="F16" s="4"/>
      <c r="G16" s="4"/>
      <c r="H16" s="7">
        <f>SUM(H4:H15)</f>
        <v>240</v>
      </c>
      <c r="I16" s="7">
        <f>SUM(I4:I15)</f>
        <v>255</v>
      </c>
      <c r="J16" s="7">
        <f>SUM(J4:J15)</f>
        <v>50</v>
      </c>
    </row>
    <row r="17" spans="1:3" ht="12.75">
      <c r="A17" s="5" t="s">
        <v>5</v>
      </c>
      <c r="B17" s="9">
        <f>SUM(B16:D16)+SUM(H16:J16)</f>
        <v>1475</v>
      </c>
      <c r="C17" s="7"/>
    </row>
    <row r="18" spans="1:3" ht="12.75">
      <c r="A18" s="5"/>
      <c r="B18" s="7"/>
      <c r="C18" s="7"/>
    </row>
    <row r="19" ht="15.75">
      <c r="A19" s="1" t="s">
        <v>6</v>
      </c>
    </row>
    <row r="21" spans="1:2" ht="12.75">
      <c r="A21" t="s">
        <v>17</v>
      </c>
      <c r="B21" s="6">
        <v>50</v>
      </c>
    </row>
    <row r="22" ht="12.75">
      <c r="A22" t="s">
        <v>7</v>
      </c>
    </row>
    <row r="24" spans="1:2" ht="12.75">
      <c r="A24" t="s">
        <v>8</v>
      </c>
      <c r="B24" s="14">
        <f>SUM(B21:B23)</f>
        <v>50</v>
      </c>
    </row>
    <row r="26" spans="1:2" ht="12.75">
      <c r="A26" t="s">
        <v>9</v>
      </c>
      <c r="B26" s="14">
        <f>B17-B24</f>
        <v>1425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Dave</cp:lastModifiedBy>
  <dcterms:created xsi:type="dcterms:W3CDTF">2013-05-20T20:08:59Z</dcterms:created>
  <dcterms:modified xsi:type="dcterms:W3CDTF">2013-05-23T18:08:06Z</dcterms:modified>
  <cp:category/>
  <cp:version/>
  <cp:contentType/>
  <cp:contentStatus/>
</cp:coreProperties>
</file>