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8595" activeTab="0"/>
  </bookViews>
  <sheets>
    <sheet name="2013-14 League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<sst xmlns="http://schemas.openxmlformats.org/spreadsheetml/2006/main" count="34" uniqueCount="33">
  <si>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 xml:space="preserve">Income </t>
  </si>
  <si>
    <t>Entry Fee</t>
  </si>
  <si>
    <t>Cardiff Celts</t>
  </si>
  <si>
    <t>Kernow</t>
  </si>
  <si>
    <t>Plymouth Marjon</t>
  </si>
  <si>
    <t>Yeovil</t>
  </si>
  <si>
    <t>Total Income</t>
  </si>
  <si>
    <t>Expenditure</t>
  </si>
  <si>
    <t>Trophies</t>
  </si>
  <si>
    <t>Total Expenditure</t>
  </si>
  <si>
    <t>Profit</t>
  </si>
  <si>
    <t>Club</t>
  </si>
  <si>
    <t>Men</t>
  </si>
  <si>
    <t>Women</t>
  </si>
  <si>
    <t>Bournside</t>
  </si>
  <si>
    <t>Bristol</t>
  </si>
  <si>
    <t>City of Bristol</t>
  </si>
  <si>
    <t>Torexe</t>
  </si>
  <si>
    <t>Wessex</t>
  </si>
  <si>
    <t>Wiltshire Mavericks</t>
  </si>
  <si>
    <t>Wootton Bassett</t>
  </si>
  <si>
    <t>Total</t>
  </si>
  <si>
    <t>Fines</t>
  </si>
  <si>
    <t>League Results Software</t>
  </si>
  <si>
    <t>Cardiff Ladies</t>
  </si>
  <si>
    <t>Lydney</t>
  </si>
  <si>
    <t>Deposit</t>
  </si>
  <si>
    <t>Academy of Beach Sports</t>
  </si>
  <si>
    <t>Exeter University</t>
  </si>
  <si>
    <t>Gloucester University</t>
  </si>
  <si>
    <t>Paid</t>
  </si>
  <si>
    <t>To Pay</t>
  </si>
  <si>
    <t>£50 Paid - £10 To Pay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</si>
</sst>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5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6" fontId="0" fillId="0" borderId="0" xfId="0" applyNumberFormat="1" applyFill="1" applyAlignment="1">
      <alignment/>
    </xf>
    <xf numFmtId="6" fontId="3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3">
      <selection activeCell="M23" sqref="M23"/>
    </sheetView>
  </sheetViews>
  <sheetFormatPr defaultColWidth="9.140625" defaultRowHeight="12.75"/>
  <cols>
    <col min="1" max="1" width="32.8515625" style="2" bestFit="1" customWidth="1"/>
    <col min="2" max="3" width="9.00390625" style="2" customWidth="1"/>
    <col min="4" max="4" width="11.8515625" style="2" customWidth="1"/>
    <col min="5" max="5" width="8.8515625" style="2" customWidth="1"/>
    <col min="6" max="6" width="10.8515625" style="2" customWidth="1"/>
    <col min="7" max="7" width="9.140625" style="2" customWidth="1"/>
    <col min="8" max="8" width="11.00390625" style="2" bestFit="1" customWidth="1"/>
    <col min="9" max="16384" width="9.140625" style="2" customWidth="1"/>
  </cols>
  <sheetData>
    <row r="1" ht="15.75">
      <c r="A1" s="1" t="s">
        <v>0</v>
      </c>
    </row>
    <row r="2" spans="1:2" ht="15">
      <c r="A2" s="3"/>
      <c r="B2" s="3"/>
    </row>
    <row r="3" spans="1:9" ht="12.75">
      <c r="A3" s="4" t="s">
        <v>11</v>
      </c>
      <c r="B3" s="4" t="s">
        <v>12</v>
      </c>
      <c r="C3" s="4" t="s">
        <v>13</v>
      </c>
      <c r="D3" s="4" t="s">
        <v>1</v>
      </c>
      <c r="E3" s="4" t="s">
        <v>26</v>
      </c>
      <c r="F3" s="4" t="s">
        <v>22</v>
      </c>
      <c r="G3" s="4"/>
      <c r="H3" s="4"/>
      <c r="I3" s="5"/>
    </row>
    <row r="4" spans="1:8" ht="12.75">
      <c r="A4" s="2" t="s">
        <v>27</v>
      </c>
      <c r="B4" s="2">
        <v>1</v>
      </c>
      <c r="C4" s="2">
        <v>1</v>
      </c>
      <c r="D4" s="5">
        <v>190</v>
      </c>
      <c r="E4" s="5"/>
      <c r="F4" s="6">
        <v>50</v>
      </c>
      <c r="G4" s="5" t="s">
        <v>30</v>
      </c>
      <c r="H4" s="5"/>
    </row>
    <row r="5" spans="1:9" ht="12.75">
      <c r="A5" s="2" t="s">
        <v>14</v>
      </c>
      <c r="C5" s="2">
        <v>1</v>
      </c>
      <c r="D5" s="5">
        <v>95</v>
      </c>
      <c r="E5" s="5"/>
      <c r="G5" s="5"/>
      <c r="H5" s="5"/>
      <c r="I5" s="5"/>
    </row>
    <row r="6" spans="1:9" ht="12.75">
      <c r="A6" s="2" t="s">
        <v>15</v>
      </c>
      <c r="B6" s="2">
        <v>1</v>
      </c>
      <c r="C6" s="2">
        <v>1</v>
      </c>
      <c r="D6" s="5">
        <v>190</v>
      </c>
      <c r="E6" s="5"/>
      <c r="G6" s="5"/>
      <c r="H6" s="5"/>
      <c r="I6" s="5"/>
    </row>
    <row r="7" spans="1:8" ht="12.75">
      <c r="A7" s="2" t="s">
        <v>2</v>
      </c>
      <c r="B7" s="2">
        <v>1</v>
      </c>
      <c r="C7" s="2">
        <v>1</v>
      </c>
      <c r="D7" s="5">
        <v>190</v>
      </c>
      <c r="E7" s="5"/>
      <c r="F7" s="6">
        <v>50</v>
      </c>
      <c r="G7" s="5" t="s">
        <v>31</v>
      </c>
      <c r="H7" s="5"/>
    </row>
    <row r="8" spans="1:8" ht="12.75">
      <c r="A8" s="2" t="s">
        <v>24</v>
      </c>
      <c r="C8" s="2">
        <v>1</v>
      </c>
      <c r="D8" s="5">
        <v>95</v>
      </c>
      <c r="E8" s="5">
        <v>50</v>
      </c>
      <c r="F8" s="6"/>
      <c r="G8" s="5"/>
      <c r="H8" s="5"/>
    </row>
    <row r="9" spans="1:8" ht="12.75">
      <c r="A9" s="2" t="s">
        <v>16</v>
      </c>
      <c r="B9" s="2">
        <v>1</v>
      </c>
      <c r="D9" s="5">
        <v>95</v>
      </c>
      <c r="E9" s="5"/>
      <c r="G9" s="5"/>
      <c r="H9" s="5"/>
    </row>
    <row r="10" spans="1:8" ht="12.75">
      <c r="A10" s="2" t="s">
        <v>28</v>
      </c>
      <c r="B10" s="2">
        <v>1</v>
      </c>
      <c r="C10" s="2">
        <v>1</v>
      </c>
      <c r="D10" s="5">
        <v>190</v>
      </c>
      <c r="E10" s="5">
        <v>100</v>
      </c>
      <c r="F10" s="6">
        <v>60</v>
      </c>
      <c r="G10" s="5" t="s">
        <v>32</v>
      </c>
      <c r="H10" s="5"/>
    </row>
    <row r="11" spans="1:8" ht="12.75">
      <c r="A11" s="2" t="s">
        <v>29</v>
      </c>
      <c r="C11" s="2">
        <v>1</v>
      </c>
      <c r="D11" s="5">
        <v>95</v>
      </c>
      <c r="E11" s="5">
        <v>50</v>
      </c>
      <c r="G11" s="5"/>
      <c r="H11" s="5"/>
    </row>
    <row r="12" spans="1:8" ht="12.75">
      <c r="A12" s="2" t="s">
        <v>3</v>
      </c>
      <c r="B12" s="2">
        <v>2</v>
      </c>
      <c r="C12" s="2">
        <v>1</v>
      </c>
      <c r="D12" s="5">
        <f>3*95</f>
        <v>285</v>
      </c>
      <c r="E12" s="5">
        <f>2*50</f>
        <v>100</v>
      </c>
      <c r="G12" s="5"/>
      <c r="H12" s="5"/>
    </row>
    <row r="13" spans="1:8" ht="12.75">
      <c r="A13" s="2" t="s">
        <v>25</v>
      </c>
      <c r="B13" s="2">
        <v>1</v>
      </c>
      <c r="D13" s="5">
        <v>95</v>
      </c>
      <c r="E13" s="5">
        <v>50</v>
      </c>
      <c r="G13" s="5"/>
      <c r="H13" s="5"/>
    </row>
    <row r="14" spans="1:8" ht="12.75">
      <c r="A14" s="2" t="s">
        <v>4</v>
      </c>
      <c r="B14" s="2">
        <v>1</v>
      </c>
      <c r="C14" s="2">
        <v>1</v>
      </c>
      <c r="D14" s="5">
        <v>190</v>
      </c>
      <c r="E14" s="5"/>
      <c r="G14" s="5"/>
      <c r="H14" s="5"/>
    </row>
    <row r="15" spans="1:9" ht="12.75">
      <c r="A15" s="2" t="s">
        <v>17</v>
      </c>
      <c r="B15" s="2">
        <v>0</v>
      </c>
      <c r="C15" s="2">
        <v>2</v>
      </c>
      <c r="D15" s="5">
        <v>190</v>
      </c>
      <c r="E15" s="5"/>
      <c r="F15" s="6"/>
      <c r="G15" s="5"/>
      <c r="H15" s="5"/>
      <c r="I15" s="5"/>
    </row>
    <row r="16" spans="1:9" ht="12.75">
      <c r="A16" s="2" t="s">
        <v>18</v>
      </c>
      <c r="B16" s="2">
        <v>0</v>
      </c>
      <c r="C16" s="2">
        <v>1</v>
      </c>
      <c r="D16" s="5">
        <v>95</v>
      </c>
      <c r="E16" s="5"/>
      <c r="G16" s="5"/>
      <c r="H16" s="5"/>
      <c r="I16" s="5"/>
    </row>
    <row r="17" spans="1:9" ht="12.75">
      <c r="A17" s="2" t="s">
        <v>19</v>
      </c>
      <c r="B17" s="2">
        <v>1</v>
      </c>
      <c r="D17" s="5">
        <v>95</v>
      </c>
      <c r="E17" s="5"/>
      <c r="F17" s="6">
        <v>30</v>
      </c>
      <c r="G17" s="5" t="s">
        <v>31</v>
      </c>
      <c r="H17" s="5"/>
      <c r="I17" s="5"/>
    </row>
    <row r="18" spans="1:9" ht="12.75">
      <c r="A18" s="2" t="s">
        <v>20</v>
      </c>
      <c r="C18" s="2">
        <v>1</v>
      </c>
      <c r="D18" s="5">
        <v>95</v>
      </c>
      <c r="E18" s="5"/>
      <c r="G18" s="5"/>
      <c r="H18" s="5"/>
      <c r="I18" s="5"/>
    </row>
    <row r="19" spans="1:9" ht="12.75">
      <c r="A19" s="2" t="s">
        <v>5</v>
      </c>
      <c r="B19" s="2">
        <v>1</v>
      </c>
      <c r="D19" s="5">
        <v>95</v>
      </c>
      <c r="E19" s="5"/>
      <c r="G19" s="5"/>
      <c r="H19" s="5"/>
      <c r="I19" s="5"/>
    </row>
    <row r="20" spans="7:9" ht="12.75">
      <c r="G20" s="5"/>
      <c r="H20" s="5"/>
      <c r="I20" s="5"/>
    </row>
    <row r="21" spans="1:8" ht="12.75">
      <c r="A21" s="2" t="s">
        <v>21</v>
      </c>
      <c r="B21" s="2">
        <f>SUM(B5:B19)</f>
        <v>10</v>
      </c>
      <c r="C21" s="2">
        <f>SUM(C5:C19)</f>
        <v>12</v>
      </c>
      <c r="D21" s="5">
        <f>SUM(D4:D19)</f>
        <v>2280</v>
      </c>
      <c r="E21" s="5">
        <f>SUM(E4:E19)</f>
        <v>350</v>
      </c>
      <c r="F21" s="5">
        <f>SUM(F4:F19)</f>
        <v>190</v>
      </c>
      <c r="G21" s="5"/>
      <c r="H21" s="5"/>
    </row>
    <row r="22" spans="1:5" ht="12.75">
      <c r="A22" s="2" t="s">
        <v>6</v>
      </c>
      <c r="B22" s="4">
        <f>D21+F21</f>
        <v>2470</v>
      </c>
      <c r="C22" s="5"/>
      <c r="D22" s="5"/>
      <c r="E22" s="5"/>
    </row>
    <row r="23" spans="2:5" ht="12.75">
      <c r="B23" s="5"/>
      <c r="C23" s="5"/>
      <c r="D23" s="5"/>
      <c r="E23" s="5"/>
    </row>
    <row r="24" ht="15.75">
      <c r="A24" s="1" t="s">
        <v>7</v>
      </c>
    </row>
    <row r="26" spans="1:2" ht="12.75">
      <c r="A26" s="2" t="s">
        <v>23</v>
      </c>
      <c r="B26" s="6">
        <v>50</v>
      </c>
    </row>
    <row r="27" ht="12.75">
      <c r="A27" s="2" t="s">
        <v>8</v>
      </c>
    </row>
    <row r="29" spans="1:2" ht="12.75">
      <c r="A29" s="2" t="s">
        <v>9</v>
      </c>
      <c r="B29" s="7">
        <f>SUM(B26:B28)</f>
        <v>50</v>
      </c>
    </row>
    <row r="31" spans="1:2" ht="12.75">
      <c r="A31" s="2" t="s">
        <v>10</v>
      </c>
      <c r="B31" s="7">
        <f>B22-B29</f>
        <v>2420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</dc:creator>
  <cp:keywords/>
  <dc:description/>
  <cp:lastModifiedBy>Rachel</cp:lastModifiedBy>
  <dcterms:created xsi:type="dcterms:W3CDTF">2013-05-20T20:08:59Z</dcterms:created>
  <dcterms:modified xsi:type="dcterms:W3CDTF">2014-05-28T19:52:57Z</dcterms:modified>
  <cp:category/>
  <cp:version/>
  <cp:contentType/>
  <cp:contentStatus/>
</cp:coreProperties>
</file>